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475" windowHeight="82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Sheet1!$A$1:$L$81</definedName>
  </definedNames>
  <calcPr calcId="145621"/>
  <fileRecoveryPr repairLoad="1"/>
</workbook>
</file>

<file path=xl/calcChain.xml><?xml version="1.0" encoding="utf-8"?>
<calcChain xmlns="http://schemas.openxmlformats.org/spreadsheetml/2006/main">
  <c r="L46" i="1" l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<sst xmlns="http://schemas.openxmlformats.org/spreadsheetml/2006/main" count="75" uniqueCount="73">
  <si>
    <t>Health, Nutrition, Population and Poverty</t>
  </si>
  <si>
    <t>Bangladesh 2000-01 -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</si>
  <si>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</si>
  <si>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</si>
  <si>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</si>
  <si>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</si>
  <si>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</si>
  <si>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</si>
  <si>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</si>
  <si>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</si>
  <si>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</si>
  <si>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</si>
  <si>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</si>
  <si>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</si>
  <si>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</si>
  <si>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</si>
  <si>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</si>
  <si>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</si>
  <si>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</si>
  <si>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</si>
  <si>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</si>
  <si>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bicycle</t>
  </si>
  <si>
    <t>Has motorcycle</t>
  </si>
  <si>
    <t>Almirah</t>
  </si>
  <si>
    <t>Table or chair</t>
  </si>
  <si>
    <t>Bench</t>
  </si>
  <si>
    <t>Watch or clock</t>
  </si>
  <si>
    <t>Cot or bed</t>
  </si>
  <si>
    <t>Sewing machine</t>
  </si>
  <si>
    <t>Household owns homestead</t>
  </si>
  <si>
    <t>Household owns any other land</t>
  </si>
  <si>
    <t>If piped drinking water in residence</t>
  </si>
  <si>
    <t>If piped drinking water outside of residence</t>
  </si>
  <si>
    <t>If unprotected well drinking water</t>
  </si>
  <si>
    <t>If borehole well drinking water</t>
  </si>
  <si>
    <t>If uses river, canal or surface water for drinking</t>
  </si>
  <si>
    <t>Other source of drinking water</t>
  </si>
  <si>
    <t>If has septic system toilet</t>
  </si>
  <si>
    <t>If has water sealed/slab latrine</t>
  </si>
  <si>
    <t>If has traditional pit latrine</t>
  </si>
  <si>
    <t>If has open latrine</t>
  </si>
  <si>
    <t>If uses hanging latrine</t>
  </si>
  <si>
    <t>If uses bush,field as latrine</t>
  </si>
  <si>
    <t>If other type of latrine</t>
  </si>
  <si>
    <t>If has dirt, earth, dung principal floor in dwelling</t>
  </si>
  <si>
    <t>If has wood plank flooring</t>
  </si>
  <si>
    <t>If has cement principal floor</t>
  </si>
  <si>
    <t>If has other type of flooring</t>
  </si>
  <si>
    <t>If has natural material walls</t>
  </si>
  <si>
    <t>If has rudimentary walls</t>
  </si>
  <si>
    <t>If has bricks, cement blocks, concrete walls</t>
  </si>
  <si>
    <t>If has tin walls</t>
  </si>
  <si>
    <t>If has other material for walls</t>
  </si>
  <si>
    <t>If has thatched roofing</t>
  </si>
  <si>
    <t>If has wood roofing</t>
  </si>
  <si>
    <t>If has cement roof</t>
  </si>
  <si>
    <t>If has other roofing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</si>
  <si>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</si>
  <si>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</si>
  <si>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</si>
  <si>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</si>
  <si>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</si>
  <si>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Bangladesh 2000-01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</si>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</sst>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166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tabSelected="1" zoomScale="70" zoomScaleNormal="70" workbookViewId="0">
      <selection activeCell="A62" sqref="A62"/>
    </sheetView>
  </sheetViews>
  <sheetFormatPr defaultRowHeight="12.75" x14ac:dyDescent="0.2"/>
  <cols>
    <col min="1" max="1" width="46.5703125" style="43" customWidth="1"/>
    <col min="2" max="2" width="8.85546875" style="15" customWidth="1"/>
    <col min="3" max="3" width="12.140625" style="34" customWidth="1"/>
    <col min="4" max="4" width="10.7109375" style="34" customWidth="1"/>
    <col min="5" max="10" width="8.42578125" style="35" customWidth="1"/>
    <col min="11" max="11" width="8.42578125" style="36" customWidth="1"/>
    <col min="12" max="12" width="9.85546875" style="36" bestFit="1" customWidth="1"/>
    <col min="13" max="14" width="9.28515625" style="15" bestFit="1" customWidth="1"/>
    <col min="15" max="256" width="9.140625" style="15"/>
    <col min="257" max="257" width="46.5703125" style="15" customWidth="1"/>
    <col min="258" max="258" width="8.85546875" style="15" customWidth="1"/>
    <col min="259" max="259" width="12.140625" style="15" customWidth="1"/>
    <col min="260" max="260" width="10.7109375" style="15" customWidth="1"/>
    <col min="261" max="267" width="8.42578125" style="15" customWidth="1"/>
    <col min="268" max="268" width="9.85546875" style="15" bestFit="1" customWidth="1"/>
    <col min="269" max="270" width="9.28515625" style="15" bestFit="1" customWidth="1"/>
    <col min="271" max="512" width="9.140625" style="15"/>
    <col min="513" max="513" width="46.5703125" style="15" customWidth="1"/>
    <col min="514" max="514" width="8.85546875" style="15" customWidth="1"/>
    <col min="515" max="515" width="12.140625" style="15" customWidth="1"/>
    <col min="516" max="516" width="10.7109375" style="15" customWidth="1"/>
    <col min="517" max="523" width="8.42578125" style="15" customWidth="1"/>
    <col min="524" max="524" width="9.85546875" style="15" bestFit="1" customWidth="1"/>
    <col min="525" max="526" width="9.28515625" style="15" bestFit="1" customWidth="1"/>
    <col min="527" max="768" width="9.140625" style="15"/>
    <col min="769" max="769" width="46.5703125" style="15" customWidth="1"/>
    <col min="770" max="770" width="8.85546875" style="15" customWidth="1"/>
    <col min="771" max="771" width="12.140625" style="15" customWidth="1"/>
    <col min="772" max="772" width="10.7109375" style="15" customWidth="1"/>
    <col min="773" max="779" width="8.42578125" style="15" customWidth="1"/>
    <col min="780" max="780" width="9.85546875" style="15" bestFit="1" customWidth="1"/>
    <col min="781" max="782" width="9.28515625" style="15" bestFit="1" customWidth="1"/>
    <col min="783" max="1024" width="9.140625" style="15"/>
    <col min="1025" max="1025" width="46.5703125" style="15" customWidth="1"/>
    <col min="1026" max="1026" width="8.85546875" style="15" customWidth="1"/>
    <col min="1027" max="1027" width="12.140625" style="15" customWidth="1"/>
    <col min="1028" max="1028" width="10.7109375" style="15" customWidth="1"/>
    <col min="1029" max="1035" width="8.42578125" style="15" customWidth="1"/>
    <col min="1036" max="1036" width="9.85546875" style="15" bestFit="1" customWidth="1"/>
    <col min="1037" max="1038" width="9.28515625" style="15" bestFit="1" customWidth="1"/>
    <col min="1039" max="1280" width="9.140625" style="15"/>
    <col min="1281" max="1281" width="46.5703125" style="15" customWidth="1"/>
    <col min="1282" max="1282" width="8.85546875" style="15" customWidth="1"/>
    <col min="1283" max="1283" width="12.140625" style="15" customWidth="1"/>
    <col min="1284" max="1284" width="10.7109375" style="15" customWidth="1"/>
    <col min="1285" max="1291" width="8.42578125" style="15" customWidth="1"/>
    <col min="1292" max="1292" width="9.85546875" style="15" bestFit="1" customWidth="1"/>
    <col min="1293" max="1294" width="9.28515625" style="15" bestFit="1" customWidth="1"/>
    <col min="1295" max="1536" width="9.140625" style="15"/>
    <col min="1537" max="1537" width="46.5703125" style="15" customWidth="1"/>
    <col min="1538" max="1538" width="8.85546875" style="15" customWidth="1"/>
    <col min="1539" max="1539" width="12.140625" style="15" customWidth="1"/>
    <col min="1540" max="1540" width="10.7109375" style="15" customWidth="1"/>
    <col min="1541" max="1547" width="8.42578125" style="15" customWidth="1"/>
    <col min="1548" max="1548" width="9.85546875" style="15" bestFit="1" customWidth="1"/>
    <col min="1549" max="1550" width="9.28515625" style="15" bestFit="1" customWidth="1"/>
    <col min="1551" max="1792" width="9.140625" style="15"/>
    <col min="1793" max="1793" width="46.5703125" style="15" customWidth="1"/>
    <col min="1794" max="1794" width="8.85546875" style="15" customWidth="1"/>
    <col min="1795" max="1795" width="12.140625" style="15" customWidth="1"/>
    <col min="1796" max="1796" width="10.7109375" style="15" customWidth="1"/>
    <col min="1797" max="1803" width="8.42578125" style="15" customWidth="1"/>
    <col min="1804" max="1804" width="9.85546875" style="15" bestFit="1" customWidth="1"/>
    <col min="1805" max="1806" width="9.28515625" style="15" bestFit="1" customWidth="1"/>
    <col min="1807" max="2048" width="9.140625" style="15"/>
    <col min="2049" max="2049" width="46.5703125" style="15" customWidth="1"/>
    <col min="2050" max="2050" width="8.85546875" style="15" customWidth="1"/>
    <col min="2051" max="2051" width="12.140625" style="15" customWidth="1"/>
    <col min="2052" max="2052" width="10.7109375" style="15" customWidth="1"/>
    <col min="2053" max="2059" width="8.42578125" style="15" customWidth="1"/>
    <col min="2060" max="2060" width="9.85546875" style="15" bestFit="1" customWidth="1"/>
    <col min="2061" max="2062" width="9.28515625" style="15" bestFit="1" customWidth="1"/>
    <col min="2063" max="2304" width="9.140625" style="15"/>
    <col min="2305" max="2305" width="46.5703125" style="15" customWidth="1"/>
    <col min="2306" max="2306" width="8.85546875" style="15" customWidth="1"/>
    <col min="2307" max="2307" width="12.140625" style="15" customWidth="1"/>
    <col min="2308" max="2308" width="10.7109375" style="15" customWidth="1"/>
    <col min="2309" max="2315" width="8.42578125" style="15" customWidth="1"/>
    <col min="2316" max="2316" width="9.85546875" style="15" bestFit="1" customWidth="1"/>
    <col min="2317" max="2318" width="9.28515625" style="15" bestFit="1" customWidth="1"/>
    <col min="2319" max="2560" width="9.140625" style="15"/>
    <col min="2561" max="2561" width="46.5703125" style="15" customWidth="1"/>
    <col min="2562" max="2562" width="8.85546875" style="15" customWidth="1"/>
    <col min="2563" max="2563" width="12.140625" style="15" customWidth="1"/>
    <col min="2564" max="2564" width="10.7109375" style="15" customWidth="1"/>
    <col min="2565" max="2571" width="8.42578125" style="15" customWidth="1"/>
    <col min="2572" max="2572" width="9.85546875" style="15" bestFit="1" customWidth="1"/>
    <col min="2573" max="2574" width="9.28515625" style="15" bestFit="1" customWidth="1"/>
    <col min="2575" max="2816" width="9.140625" style="15"/>
    <col min="2817" max="2817" width="46.5703125" style="15" customWidth="1"/>
    <col min="2818" max="2818" width="8.85546875" style="15" customWidth="1"/>
    <col min="2819" max="2819" width="12.140625" style="15" customWidth="1"/>
    <col min="2820" max="2820" width="10.7109375" style="15" customWidth="1"/>
    <col min="2821" max="2827" width="8.42578125" style="15" customWidth="1"/>
    <col min="2828" max="2828" width="9.85546875" style="15" bestFit="1" customWidth="1"/>
    <col min="2829" max="2830" width="9.28515625" style="15" bestFit="1" customWidth="1"/>
    <col min="2831" max="3072" width="9.140625" style="15"/>
    <col min="3073" max="3073" width="46.5703125" style="15" customWidth="1"/>
    <col min="3074" max="3074" width="8.85546875" style="15" customWidth="1"/>
    <col min="3075" max="3075" width="12.140625" style="15" customWidth="1"/>
    <col min="3076" max="3076" width="10.7109375" style="15" customWidth="1"/>
    <col min="3077" max="3083" width="8.42578125" style="15" customWidth="1"/>
    <col min="3084" max="3084" width="9.85546875" style="15" bestFit="1" customWidth="1"/>
    <col min="3085" max="3086" width="9.28515625" style="15" bestFit="1" customWidth="1"/>
    <col min="3087" max="3328" width="9.140625" style="15"/>
    <col min="3329" max="3329" width="46.5703125" style="15" customWidth="1"/>
    <col min="3330" max="3330" width="8.85546875" style="15" customWidth="1"/>
    <col min="3331" max="3331" width="12.140625" style="15" customWidth="1"/>
    <col min="3332" max="3332" width="10.7109375" style="15" customWidth="1"/>
    <col min="3333" max="3339" width="8.42578125" style="15" customWidth="1"/>
    <col min="3340" max="3340" width="9.85546875" style="15" bestFit="1" customWidth="1"/>
    <col min="3341" max="3342" width="9.28515625" style="15" bestFit="1" customWidth="1"/>
    <col min="3343" max="3584" width="9.140625" style="15"/>
    <col min="3585" max="3585" width="46.5703125" style="15" customWidth="1"/>
    <col min="3586" max="3586" width="8.85546875" style="15" customWidth="1"/>
    <col min="3587" max="3587" width="12.140625" style="15" customWidth="1"/>
    <col min="3588" max="3588" width="10.7109375" style="15" customWidth="1"/>
    <col min="3589" max="3595" width="8.42578125" style="15" customWidth="1"/>
    <col min="3596" max="3596" width="9.85546875" style="15" bestFit="1" customWidth="1"/>
    <col min="3597" max="3598" width="9.28515625" style="15" bestFit="1" customWidth="1"/>
    <col min="3599" max="3840" width="9.140625" style="15"/>
    <col min="3841" max="3841" width="46.5703125" style="15" customWidth="1"/>
    <col min="3842" max="3842" width="8.85546875" style="15" customWidth="1"/>
    <col min="3843" max="3843" width="12.140625" style="15" customWidth="1"/>
    <col min="3844" max="3844" width="10.7109375" style="15" customWidth="1"/>
    <col min="3845" max="3851" width="8.42578125" style="15" customWidth="1"/>
    <col min="3852" max="3852" width="9.85546875" style="15" bestFit="1" customWidth="1"/>
    <col min="3853" max="3854" width="9.28515625" style="15" bestFit="1" customWidth="1"/>
    <col min="3855" max="4096" width="9.140625" style="15"/>
    <col min="4097" max="4097" width="46.5703125" style="15" customWidth="1"/>
    <col min="4098" max="4098" width="8.85546875" style="15" customWidth="1"/>
    <col min="4099" max="4099" width="12.140625" style="15" customWidth="1"/>
    <col min="4100" max="4100" width="10.7109375" style="15" customWidth="1"/>
    <col min="4101" max="4107" width="8.42578125" style="15" customWidth="1"/>
    <col min="4108" max="4108" width="9.85546875" style="15" bestFit="1" customWidth="1"/>
    <col min="4109" max="4110" width="9.28515625" style="15" bestFit="1" customWidth="1"/>
    <col min="4111" max="4352" width="9.140625" style="15"/>
    <col min="4353" max="4353" width="46.5703125" style="15" customWidth="1"/>
    <col min="4354" max="4354" width="8.85546875" style="15" customWidth="1"/>
    <col min="4355" max="4355" width="12.140625" style="15" customWidth="1"/>
    <col min="4356" max="4356" width="10.7109375" style="15" customWidth="1"/>
    <col min="4357" max="4363" width="8.42578125" style="15" customWidth="1"/>
    <col min="4364" max="4364" width="9.85546875" style="15" bestFit="1" customWidth="1"/>
    <col min="4365" max="4366" width="9.28515625" style="15" bestFit="1" customWidth="1"/>
    <col min="4367" max="4608" width="9.140625" style="15"/>
    <col min="4609" max="4609" width="46.5703125" style="15" customWidth="1"/>
    <col min="4610" max="4610" width="8.85546875" style="15" customWidth="1"/>
    <col min="4611" max="4611" width="12.140625" style="15" customWidth="1"/>
    <col min="4612" max="4612" width="10.7109375" style="15" customWidth="1"/>
    <col min="4613" max="4619" width="8.42578125" style="15" customWidth="1"/>
    <col min="4620" max="4620" width="9.85546875" style="15" bestFit="1" customWidth="1"/>
    <col min="4621" max="4622" width="9.28515625" style="15" bestFit="1" customWidth="1"/>
    <col min="4623" max="4864" width="9.140625" style="15"/>
    <col min="4865" max="4865" width="46.5703125" style="15" customWidth="1"/>
    <col min="4866" max="4866" width="8.85546875" style="15" customWidth="1"/>
    <col min="4867" max="4867" width="12.140625" style="15" customWidth="1"/>
    <col min="4868" max="4868" width="10.7109375" style="15" customWidth="1"/>
    <col min="4869" max="4875" width="8.42578125" style="15" customWidth="1"/>
    <col min="4876" max="4876" width="9.85546875" style="15" bestFit="1" customWidth="1"/>
    <col min="4877" max="4878" width="9.28515625" style="15" bestFit="1" customWidth="1"/>
    <col min="4879" max="5120" width="9.140625" style="15"/>
    <col min="5121" max="5121" width="46.5703125" style="15" customWidth="1"/>
    <col min="5122" max="5122" width="8.85546875" style="15" customWidth="1"/>
    <col min="5123" max="5123" width="12.140625" style="15" customWidth="1"/>
    <col min="5124" max="5124" width="10.7109375" style="15" customWidth="1"/>
    <col min="5125" max="5131" width="8.42578125" style="15" customWidth="1"/>
    <col min="5132" max="5132" width="9.85546875" style="15" bestFit="1" customWidth="1"/>
    <col min="5133" max="5134" width="9.28515625" style="15" bestFit="1" customWidth="1"/>
    <col min="5135" max="5376" width="9.140625" style="15"/>
    <col min="5377" max="5377" width="46.5703125" style="15" customWidth="1"/>
    <col min="5378" max="5378" width="8.85546875" style="15" customWidth="1"/>
    <col min="5379" max="5379" width="12.140625" style="15" customWidth="1"/>
    <col min="5380" max="5380" width="10.7109375" style="15" customWidth="1"/>
    <col min="5381" max="5387" width="8.42578125" style="15" customWidth="1"/>
    <col min="5388" max="5388" width="9.85546875" style="15" bestFit="1" customWidth="1"/>
    <col min="5389" max="5390" width="9.28515625" style="15" bestFit="1" customWidth="1"/>
    <col min="5391" max="5632" width="9.140625" style="15"/>
    <col min="5633" max="5633" width="46.5703125" style="15" customWidth="1"/>
    <col min="5634" max="5634" width="8.85546875" style="15" customWidth="1"/>
    <col min="5635" max="5635" width="12.140625" style="15" customWidth="1"/>
    <col min="5636" max="5636" width="10.7109375" style="15" customWidth="1"/>
    <col min="5637" max="5643" width="8.42578125" style="15" customWidth="1"/>
    <col min="5644" max="5644" width="9.85546875" style="15" bestFit="1" customWidth="1"/>
    <col min="5645" max="5646" width="9.28515625" style="15" bestFit="1" customWidth="1"/>
    <col min="5647" max="5888" width="9.140625" style="15"/>
    <col min="5889" max="5889" width="46.5703125" style="15" customWidth="1"/>
    <col min="5890" max="5890" width="8.85546875" style="15" customWidth="1"/>
    <col min="5891" max="5891" width="12.140625" style="15" customWidth="1"/>
    <col min="5892" max="5892" width="10.7109375" style="15" customWidth="1"/>
    <col min="5893" max="5899" width="8.42578125" style="15" customWidth="1"/>
    <col min="5900" max="5900" width="9.85546875" style="15" bestFit="1" customWidth="1"/>
    <col min="5901" max="5902" width="9.28515625" style="15" bestFit="1" customWidth="1"/>
    <col min="5903" max="6144" width="9.140625" style="15"/>
    <col min="6145" max="6145" width="46.5703125" style="15" customWidth="1"/>
    <col min="6146" max="6146" width="8.85546875" style="15" customWidth="1"/>
    <col min="6147" max="6147" width="12.140625" style="15" customWidth="1"/>
    <col min="6148" max="6148" width="10.7109375" style="15" customWidth="1"/>
    <col min="6149" max="6155" width="8.42578125" style="15" customWidth="1"/>
    <col min="6156" max="6156" width="9.85546875" style="15" bestFit="1" customWidth="1"/>
    <col min="6157" max="6158" width="9.28515625" style="15" bestFit="1" customWidth="1"/>
    <col min="6159" max="6400" width="9.140625" style="15"/>
    <col min="6401" max="6401" width="46.5703125" style="15" customWidth="1"/>
    <col min="6402" max="6402" width="8.85546875" style="15" customWidth="1"/>
    <col min="6403" max="6403" width="12.140625" style="15" customWidth="1"/>
    <col min="6404" max="6404" width="10.7109375" style="15" customWidth="1"/>
    <col min="6405" max="6411" width="8.42578125" style="15" customWidth="1"/>
    <col min="6412" max="6412" width="9.85546875" style="15" bestFit="1" customWidth="1"/>
    <col min="6413" max="6414" width="9.28515625" style="15" bestFit="1" customWidth="1"/>
    <col min="6415" max="6656" width="9.140625" style="15"/>
    <col min="6657" max="6657" width="46.5703125" style="15" customWidth="1"/>
    <col min="6658" max="6658" width="8.85546875" style="15" customWidth="1"/>
    <col min="6659" max="6659" width="12.140625" style="15" customWidth="1"/>
    <col min="6660" max="6660" width="10.7109375" style="15" customWidth="1"/>
    <col min="6661" max="6667" width="8.42578125" style="15" customWidth="1"/>
    <col min="6668" max="6668" width="9.85546875" style="15" bestFit="1" customWidth="1"/>
    <col min="6669" max="6670" width="9.28515625" style="15" bestFit="1" customWidth="1"/>
    <col min="6671" max="6912" width="9.140625" style="15"/>
    <col min="6913" max="6913" width="46.5703125" style="15" customWidth="1"/>
    <col min="6914" max="6914" width="8.85546875" style="15" customWidth="1"/>
    <col min="6915" max="6915" width="12.140625" style="15" customWidth="1"/>
    <col min="6916" max="6916" width="10.7109375" style="15" customWidth="1"/>
    <col min="6917" max="6923" width="8.42578125" style="15" customWidth="1"/>
    <col min="6924" max="6924" width="9.85546875" style="15" bestFit="1" customWidth="1"/>
    <col min="6925" max="6926" width="9.28515625" style="15" bestFit="1" customWidth="1"/>
    <col min="6927" max="7168" width="9.140625" style="15"/>
    <col min="7169" max="7169" width="46.5703125" style="15" customWidth="1"/>
    <col min="7170" max="7170" width="8.85546875" style="15" customWidth="1"/>
    <col min="7171" max="7171" width="12.140625" style="15" customWidth="1"/>
    <col min="7172" max="7172" width="10.7109375" style="15" customWidth="1"/>
    <col min="7173" max="7179" width="8.42578125" style="15" customWidth="1"/>
    <col min="7180" max="7180" width="9.85546875" style="15" bestFit="1" customWidth="1"/>
    <col min="7181" max="7182" width="9.28515625" style="15" bestFit="1" customWidth="1"/>
    <col min="7183" max="7424" width="9.140625" style="15"/>
    <col min="7425" max="7425" width="46.5703125" style="15" customWidth="1"/>
    <col min="7426" max="7426" width="8.85546875" style="15" customWidth="1"/>
    <col min="7427" max="7427" width="12.140625" style="15" customWidth="1"/>
    <col min="7428" max="7428" width="10.7109375" style="15" customWidth="1"/>
    <col min="7429" max="7435" width="8.42578125" style="15" customWidth="1"/>
    <col min="7436" max="7436" width="9.85546875" style="15" bestFit="1" customWidth="1"/>
    <col min="7437" max="7438" width="9.28515625" style="15" bestFit="1" customWidth="1"/>
    <col min="7439" max="7680" width="9.140625" style="15"/>
    <col min="7681" max="7681" width="46.5703125" style="15" customWidth="1"/>
    <col min="7682" max="7682" width="8.85546875" style="15" customWidth="1"/>
    <col min="7683" max="7683" width="12.140625" style="15" customWidth="1"/>
    <col min="7684" max="7684" width="10.7109375" style="15" customWidth="1"/>
    <col min="7685" max="7691" width="8.42578125" style="15" customWidth="1"/>
    <col min="7692" max="7692" width="9.85546875" style="15" bestFit="1" customWidth="1"/>
    <col min="7693" max="7694" width="9.28515625" style="15" bestFit="1" customWidth="1"/>
    <col min="7695" max="7936" width="9.140625" style="15"/>
    <col min="7937" max="7937" width="46.5703125" style="15" customWidth="1"/>
    <col min="7938" max="7938" width="8.85546875" style="15" customWidth="1"/>
    <col min="7939" max="7939" width="12.140625" style="15" customWidth="1"/>
    <col min="7940" max="7940" width="10.7109375" style="15" customWidth="1"/>
    <col min="7941" max="7947" width="8.42578125" style="15" customWidth="1"/>
    <col min="7948" max="7948" width="9.85546875" style="15" bestFit="1" customWidth="1"/>
    <col min="7949" max="7950" width="9.28515625" style="15" bestFit="1" customWidth="1"/>
    <col min="7951" max="8192" width="9.140625" style="15"/>
    <col min="8193" max="8193" width="46.5703125" style="15" customWidth="1"/>
    <col min="8194" max="8194" width="8.85546875" style="15" customWidth="1"/>
    <col min="8195" max="8195" width="12.140625" style="15" customWidth="1"/>
    <col min="8196" max="8196" width="10.7109375" style="15" customWidth="1"/>
    <col min="8197" max="8203" width="8.42578125" style="15" customWidth="1"/>
    <col min="8204" max="8204" width="9.85546875" style="15" bestFit="1" customWidth="1"/>
    <col min="8205" max="8206" width="9.28515625" style="15" bestFit="1" customWidth="1"/>
    <col min="8207" max="8448" width="9.140625" style="15"/>
    <col min="8449" max="8449" width="46.5703125" style="15" customWidth="1"/>
    <col min="8450" max="8450" width="8.85546875" style="15" customWidth="1"/>
    <col min="8451" max="8451" width="12.140625" style="15" customWidth="1"/>
    <col min="8452" max="8452" width="10.7109375" style="15" customWidth="1"/>
    <col min="8453" max="8459" width="8.42578125" style="15" customWidth="1"/>
    <col min="8460" max="8460" width="9.85546875" style="15" bestFit="1" customWidth="1"/>
    <col min="8461" max="8462" width="9.28515625" style="15" bestFit="1" customWidth="1"/>
    <col min="8463" max="8704" width="9.140625" style="15"/>
    <col min="8705" max="8705" width="46.5703125" style="15" customWidth="1"/>
    <col min="8706" max="8706" width="8.85546875" style="15" customWidth="1"/>
    <col min="8707" max="8707" width="12.140625" style="15" customWidth="1"/>
    <col min="8708" max="8708" width="10.7109375" style="15" customWidth="1"/>
    <col min="8709" max="8715" width="8.42578125" style="15" customWidth="1"/>
    <col min="8716" max="8716" width="9.85546875" style="15" bestFit="1" customWidth="1"/>
    <col min="8717" max="8718" width="9.28515625" style="15" bestFit="1" customWidth="1"/>
    <col min="8719" max="8960" width="9.140625" style="15"/>
    <col min="8961" max="8961" width="46.5703125" style="15" customWidth="1"/>
    <col min="8962" max="8962" width="8.85546875" style="15" customWidth="1"/>
    <col min="8963" max="8963" width="12.140625" style="15" customWidth="1"/>
    <col min="8964" max="8964" width="10.7109375" style="15" customWidth="1"/>
    <col min="8965" max="8971" width="8.42578125" style="15" customWidth="1"/>
    <col min="8972" max="8972" width="9.85546875" style="15" bestFit="1" customWidth="1"/>
    <col min="8973" max="8974" width="9.28515625" style="15" bestFit="1" customWidth="1"/>
    <col min="8975" max="9216" width="9.140625" style="15"/>
    <col min="9217" max="9217" width="46.5703125" style="15" customWidth="1"/>
    <col min="9218" max="9218" width="8.85546875" style="15" customWidth="1"/>
    <col min="9219" max="9219" width="12.140625" style="15" customWidth="1"/>
    <col min="9220" max="9220" width="10.7109375" style="15" customWidth="1"/>
    <col min="9221" max="9227" width="8.42578125" style="15" customWidth="1"/>
    <col min="9228" max="9228" width="9.85546875" style="15" bestFit="1" customWidth="1"/>
    <col min="9229" max="9230" width="9.28515625" style="15" bestFit="1" customWidth="1"/>
    <col min="9231" max="9472" width="9.140625" style="15"/>
    <col min="9473" max="9473" width="46.5703125" style="15" customWidth="1"/>
    <col min="9474" max="9474" width="8.85546875" style="15" customWidth="1"/>
    <col min="9475" max="9475" width="12.140625" style="15" customWidth="1"/>
    <col min="9476" max="9476" width="10.7109375" style="15" customWidth="1"/>
    <col min="9477" max="9483" width="8.42578125" style="15" customWidth="1"/>
    <col min="9484" max="9484" width="9.85546875" style="15" bestFit="1" customWidth="1"/>
    <col min="9485" max="9486" width="9.28515625" style="15" bestFit="1" customWidth="1"/>
    <col min="9487" max="9728" width="9.140625" style="15"/>
    <col min="9729" max="9729" width="46.5703125" style="15" customWidth="1"/>
    <col min="9730" max="9730" width="8.85546875" style="15" customWidth="1"/>
    <col min="9731" max="9731" width="12.140625" style="15" customWidth="1"/>
    <col min="9732" max="9732" width="10.7109375" style="15" customWidth="1"/>
    <col min="9733" max="9739" width="8.42578125" style="15" customWidth="1"/>
    <col min="9740" max="9740" width="9.85546875" style="15" bestFit="1" customWidth="1"/>
    <col min="9741" max="9742" width="9.28515625" style="15" bestFit="1" customWidth="1"/>
    <col min="9743" max="9984" width="9.140625" style="15"/>
    <col min="9985" max="9985" width="46.5703125" style="15" customWidth="1"/>
    <col min="9986" max="9986" width="8.85546875" style="15" customWidth="1"/>
    <col min="9987" max="9987" width="12.140625" style="15" customWidth="1"/>
    <col min="9988" max="9988" width="10.7109375" style="15" customWidth="1"/>
    <col min="9989" max="9995" width="8.42578125" style="15" customWidth="1"/>
    <col min="9996" max="9996" width="9.85546875" style="15" bestFit="1" customWidth="1"/>
    <col min="9997" max="9998" width="9.28515625" style="15" bestFit="1" customWidth="1"/>
    <col min="9999" max="10240" width="9.140625" style="15"/>
    <col min="10241" max="10241" width="46.5703125" style="15" customWidth="1"/>
    <col min="10242" max="10242" width="8.85546875" style="15" customWidth="1"/>
    <col min="10243" max="10243" width="12.140625" style="15" customWidth="1"/>
    <col min="10244" max="10244" width="10.7109375" style="15" customWidth="1"/>
    <col min="10245" max="10251" width="8.42578125" style="15" customWidth="1"/>
    <col min="10252" max="10252" width="9.85546875" style="15" bestFit="1" customWidth="1"/>
    <col min="10253" max="10254" width="9.28515625" style="15" bestFit="1" customWidth="1"/>
    <col min="10255" max="10496" width="9.140625" style="15"/>
    <col min="10497" max="10497" width="46.5703125" style="15" customWidth="1"/>
    <col min="10498" max="10498" width="8.85546875" style="15" customWidth="1"/>
    <col min="10499" max="10499" width="12.140625" style="15" customWidth="1"/>
    <col min="10500" max="10500" width="10.7109375" style="15" customWidth="1"/>
    <col min="10501" max="10507" width="8.42578125" style="15" customWidth="1"/>
    <col min="10508" max="10508" width="9.85546875" style="15" bestFit="1" customWidth="1"/>
    <col min="10509" max="10510" width="9.28515625" style="15" bestFit="1" customWidth="1"/>
    <col min="10511" max="10752" width="9.140625" style="15"/>
    <col min="10753" max="10753" width="46.5703125" style="15" customWidth="1"/>
    <col min="10754" max="10754" width="8.85546875" style="15" customWidth="1"/>
    <col min="10755" max="10755" width="12.140625" style="15" customWidth="1"/>
    <col min="10756" max="10756" width="10.7109375" style="15" customWidth="1"/>
    <col min="10757" max="10763" width="8.42578125" style="15" customWidth="1"/>
    <col min="10764" max="10764" width="9.85546875" style="15" bestFit="1" customWidth="1"/>
    <col min="10765" max="10766" width="9.28515625" style="15" bestFit="1" customWidth="1"/>
    <col min="10767" max="11008" width="9.140625" style="15"/>
    <col min="11009" max="11009" width="46.5703125" style="15" customWidth="1"/>
    <col min="11010" max="11010" width="8.85546875" style="15" customWidth="1"/>
    <col min="11011" max="11011" width="12.140625" style="15" customWidth="1"/>
    <col min="11012" max="11012" width="10.7109375" style="15" customWidth="1"/>
    <col min="11013" max="11019" width="8.42578125" style="15" customWidth="1"/>
    <col min="11020" max="11020" width="9.85546875" style="15" bestFit="1" customWidth="1"/>
    <col min="11021" max="11022" width="9.28515625" style="15" bestFit="1" customWidth="1"/>
    <col min="11023" max="11264" width="9.140625" style="15"/>
    <col min="11265" max="11265" width="46.5703125" style="15" customWidth="1"/>
    <col min="11266" max="11266" width="8.85546875" style="15" customWidth="1"/>
    <col min="11267" max="11267" width="12.140625" style="15" customWidth="1"/>
    <col min="11268" max="11268" width="10.7109375" style="15" customWidth="1"/>
    <col min="11269" max="11275" width="8.42578125" style="15" customWidth="1"/>
    <col min="11276" max="11276" width="9.85546875" style="15" bestFit="1" customWidth="1"/>
    <col min="11277" max="11278" width="9.28515625" style="15" bestFit="1" customWidth="1"/>
    <col min="11279" max="11520" width="9.140625" style="15"/>
    <col min="11521" max="11521" width="46.5703125" style="15" customWidth="1"/>
    <col min="11522" max="11522" width="8.85546875" style="15" customWidth="1"/>
    <col min="11523" max="11523" width="12.140625" style="15" customWidth="1"/>
    <col min="11524" max="11524" width="10.7109375" style="15" customWidth="1"/>
    <col min="11525" max="11531" width="8.42578125" style="15" customWidth="1"/>
    <col min="11532" max="11532" width="9.85546875" style="15" bestFit="1" customWidth="1"/>
    <col min="11533" max="11534" width="9.28515625" style="15" bestFit="1" customWidth="1"/>
    <col min="11535" max="11776" width="9.140625" style="15"/>
    <col min="11777" max="11777" width="46.5703125" style="15" customWidth="1"/>
    <col min="11778" max="11778" width="8.85546875" style="15" customWidth="1"/>
    <col min="11779" max="11779" width="12.140625" style="15" customWidth="1"/>
    <col min="11780" max="11780" width="10.7109375" style="15" customWidth="1"/>
    <col min="11781" max="11787" width="8.42578125" style="15" customWidth="1"/>
    <col min="11788" max="11788" width="9.85546875" style="15" bestFit="1" customWidth="1"/>
    <col min="11789" max="11790" width="9.28515625" style="15" bestFit="1" customWidth="1"/>
    <col min="11791" max="12032" width="9.140625" style="15"/>
    <col min="12033" max="12033" width="46.5703125" style="15" customWidth="1"/>
    <col min="12034" max="12034" width="8.85546875" style="15" customWidth="1"/>
    <col min="12035" max="12035" width="12.140625" style="15" customWidth="1"/>
    <col min="12036" max="12036" width="10.7109375" style="15" customWidth="1"/>
    <col min="12037" max="12043" width="8.42578125" style="15" customWidth="1"/>
    <col min="12044" max="12044" width="9.85546875" style="15" bestFit="1" customWidth="1"/>
    <col min="12045" max="12046" width="9.28515625" style="15" bestFit="1" customWidth="1"/>
    <col min="12047" max="12288" width="9.140625" style="15"/>
    <col min="12289" max="12289" width="46.5703125" style="15" customWidth="1"/>
    <col min="12290" max="12290" width="8.85546875" style="15" customWidth="1"/>
    <col min="12291" max="12291" width="12.140625" style="15" customWidth="1"/>
    <col min="12292" max="12292" width="10.7109375" style="15" customWidth="1"/>
    <col min="12293" max="12299" width="8.42578125" style="15" customWidth="1"/>
    <col min="12300" max="12300" width="9.85546875" style="15" bestFit="1" customWidth="1"/>
    <col min="12301" max="12302" width="9.28515625" style="15" bestFit="1" customWidth="1"/>
    <col min="12303" max="12544" width="9.140625" style="15"/>
    <col min="12545" max="12545" width="46.5703125" style="15" customWidth="1"/>
    <col min="12546" max="12546" width="8.85546875" style="15" customWidth="1"/>
    <col min="12547" max="12547" width="12.140625" style="15" customWidth="1"/>
    <col min="12548" max="12548" width="10.7109375" style="15" customWidth="1"/>
    <col min="12549" max="12555" width="8.42578125" style="15" customWidth="1"/>
    <col min="12556" max="12556" width="9.85546875" style="15" bestFit="1" customWidth="1"/>
    <col min="12557" max="12558" width="9.28515625" style="15" bestFit="1" customWidth="1"/>
    <col min="12559" max="12800" width="9.140625" style="15"/>
    <col min="12801" max="12801" width="46.5703125" style="15" customWidth="1"/>
    <col min="12802" max="12802" width="8.85546875" style="15" customWidth="1"/>
    <col min="12803" max="12803" width="12.140625" style="15" customWidth="1"/>
    <col min="12804" max="12804" width="10.7109375" style="15" customWidth="1"/>
    <col min="12805" max="12811" width="8.42578125" style="15" customWidth="1"/>
    <col min="12812" max="12812" width="9.85546875" style="15" bestFit="1" customWidth="1"/>
    <col min="12813" max="12814" width="9.28515625" style="15" bestFit="1" customWidth="1"/>
    <col min="12815" max="13056" width="9.140625" style="15"/>
    <col min="13057" max="13057" width="46.5703125" style="15" customWidth="1"/>
    <col min="13058" max="13058" width="8.85546875" style="15" customWidth="1"/>
    <col min="13059" max="13059" width="12.140625" style="15" customWidth="1"/>
    <col min="13060" max="13060" width="10.7109375" style="15" customWidth="1"/>
    <col min="13061" max="13067" width="8.42578125" style="15" customWidth="1"/>
    <col min="13068" max="13068" width="9.85546875" style="15" bestFit="1" customWidth="1"/>
    <col min="13069" max="13070" width="9.28515625" style="15" bestFit="1" customWidth="1"/>
    <col min="13071" max="13312" width="9.140625" style="15"/>
    <col min="13313" max="13313" width="46.5703125" style="15" customWidth="1"/>
    <col min="13314" max="13314" width="8.85546875" style="15" customWidth="1"/>
    <col min="13315" max="13315" width="12.140625" style="15" customWidth="1"/>
    <col min="13316" max="13316" width="10.7109375" style="15" customWidth="1"/>
    <col min="13317" max="13323" width="8.42578125" style="15" customWidth="1"/>
    <col min="13324" max="13324" width="9.85546875" style="15" bestFit="1" customWidth="1"/>
    <col min="13325" max="13326" width="9.28515625" style="15" bestFit="1" customWidth="1"/>
    <col min="13327" max="13568" width="9.140625" style="15"/>
    <col min="13569" max="13569" width="46.5703125" style="15" customWidth="1"/>
    <col min="13570" max="13570" width="8.85546875" style="15" customWidth="1"/>
    <col min="13571" max="13571" width="12.140625" style="15" customWidth="1"/>
    <col min="13572" max="13572" width="10.7109375" style="15" customWidth="1"/>
    <col min="13573" max="13579" width="8.42578125" style="15" customWidth="1"/>
    <col min="13580" max="13580" width="9.85546875" style="15" bestFit="1" customWidth="1"/>
    <col min="13581" max="13582" width="9.28515625" style="15" bestFit="1" customWidth="1"/>
    <col min="13583" max="13824" width="9.140625" style="15"/>
    <col min="13825" max="13825" width="46.5703125" style="15" customWidth="1"/>
    <col min="13826" max="13826" width="8.85546875" style="15" customWidth="1"/>
    <col min="13827" max="13827" width="12.140625" style="15" customWidth="1"/>
    <col min="13828" max="13828" width="10.7109375" style="15" customWidth="1"/>
    <col min="13829" max="13835" width="8.42578125" style="15" customWidth="1"/>
    <col min="13836" max="13836" width="9.85546875" style="15" bestFit="1" customWidth="1"/>
    <col min="13837" max="13838" width="9.28515625" style="15" bestFit="1" customWidth="1"/>
    <col min="13839" max="14080" width="9.140625" style="15"/>
    <col min="14081" max="14081" width="46.5703125" style="15" customWidth="1"/>
    <col min="14082" max="14082" width="8.85546875" style="15" customWidth="1"/>
    <col min="14083" max="14083" width="12.140625" style="15" customWidth="1"/>
    <col min="14084" max="14084" width="10.7109375" style="15" customWidth="1"/>
    <col min="14085" max="14091" width="8.42578125" style="15" customWidth="1"/>
    <col min="14092" max="14092" width="9.85546875" style="15" bestFit="1" customWidth="1"/>
    <col min="14093" max="14094" width="9.28515625" style="15" bestFit="1" customWidth="1"/>
    <col min="14095" max="14336" width="9.140625" style="15"/>
    <col min="14337" max="14337" width="46.5703125" style="15" customWidth="1"/>
    <col min="14338" max="14338" width="8.85546875" style="15" customWidth="1"/>
    <col min="14339" max="14339" width="12.140625" style="15" customWidth="1"/>
    <col min="14340" max="14340" width="10.7109375" style="15" customWidth="1"/>
    <col min="14341" max="14347" width="8.42578125" style="15" customWidth="1"/>
    <col min="14348" max="14348" width="9.85546875" style="15" bestFit="1" customWidth="1"/>
    <col min="14349" max="14350" width="9.28515625" style="15" bestFit="1" customWidth="1"/>
    <col min="14351" max="14592" width="9.140625" style="15"/>
    <col min="14593" max="14593" width="46.5703125" style="15" customWidth="1"/>
    <col min="14594" max="14594" width="8.85546875" style="15" customWidth="1"/>
    <col min="14595" max="14595" width="12.140625" style="15" customWidth="1"/>
    <col min="14596" max="14596" width="10.7109375" style="15" customWidth="1"/>
    <col min="14597" max="14603" width="8.42578125" style="15" customWidth="1"/>
    <col min="14604" max="14604" width="9.85546875" style="15" bestFit="1" customWidth="1"/>
    <col min="14605" max="14606" width="9.28515625" style="15" bestFit="1" customWidth="1"/>
    <col min="14607" max="14848" width="9.140625" style="15"/>
    <col min="14849" max="14849" width="46.5703125" style="15" customWidth="1"/>
    <col min="14850" max="14850" width="8.85546875" style="15" customWidth="1"/>
    <col min="14851" max="14851" width="12.140625" style="15" customWidth="1"/>
    <col min="14852" max="14852" width="10.7109375" style="15" customWidth="1"/>
    <col min="14853" max="14859" width="8.42578125" style="15" customWidth="1"/>
    <col min="14860" max="14860" width="9.85546875" style="15" bestFit="1" customWidth="1"/>
    <col min="14861" max="14862" width="9.28515625" style="15" bestFit="1" customWidth="1"/>
    <col min="14863" max="15104" width="9.140625" style="15"/>
    <col min="15105" max="15105" width="46.5703125" style="15" customWidth="1"/>
    <col min="15106" max="15106" width="8.85546875" style="15" customWidth="1"/>
    <col min="15107" max="15107" width="12.140625" style="15" customWidth="1"/>
    <col min="15108" max="15108" width="10.7109375" style="15" customWidth="1"/>
    <col min="15109" max="15115" width="8.42578125" style="15" customWidth="1"/>
    <col min="15116" max="15116" width="9.85546875" style="15" bestFit="1" customWidth="1"/>
    <col min="15117" max="15118" width="9.28515625" style="15" bestFit="1" customWidth="1"/>
    <col min="15119" max="15360" width="9.140625" style="15"/>
    <col min="15361" max="15361" width="46.5703125" style="15" customWidth="1"/>
    <col min="15362" max="15362" width="8.85546875" style="15" customWidth="1"/>
    <col min="15363" max="15363" width="12.140625" style="15" customWidth="1"/>
    <col min="15364" max="15364" width="10.7109375" style="15" customWidth="1"/>
    <col min="15365" max="15371" width="8.42578125" style="15" customWidth="1"/>
    <col min="15372" max="15372" width="9.85546875" style="15" bestFit="1" customWidth="1"/>
    <col min="15373" max="15374" width="9.28515625" style="15" bestFit="1" customWidth="1"/>
    <col min="15375" max="15616" width="9.140625" style="15"/>
    <col min="15617" max="15617" width="46.5703125" style="15" customWidth="1"/>
    <col min="15618" max="15618" width="8.85546875" style="15" customWidth="1"/>
    <col min="15619" max="15619" width="12.140625" style="15" customWidth="1"/>
    <col min="15620" max="15620" width="10.7109375" style="15" customWidth="1"/>
    <col min="15621" max="15627" width="8.42578125" style="15" customWidth="1"/>
    <col min="15628" max="15628" width="9.85546875" style="15" bestFit="1" customWidth="1"/>
    <col min="15629" max="15630" width="9.28515625" style="15" bestFit="1" customWidth="1"/>
    <col min="15631" max="15872" width="9.140625" style="15"/>
    <col min="15873" max="15873" width="46.5703125" style="15" customWidth="1"/>
    <col min="15874" max="15874" width="8.85546875" style="15" customWidth="1"/>
    <col min="15875" max="15875" width="12.140625" style="15" customWidth="1"/>
    <col min="15876" max="15876" width="10.7109375" style="15" customWidth="1"/>
    <col min="15877" max="15883" width="8.42578125" style="15" customWidth="1"/>
    <col min="15884" max="15884" width="9.85546875" style="15" bestFit="1" customWidth="1"/>
    <col min="15885" max="15886" width="9.28515625" style="15" bestFit="1" customWidth="1"/>
    <col min="15887" max="16128" width="9.140625" style="15"/>
    <col min="16129" max="16129" width="46.5703125" style="15" customWidth="1"/>
    <col min="16130" max="16130" width="8.85546875" style="15" customWidth="1"/>
    <col min="16131" max="16131" width="12.140625" style="15" customWidth="1"/>
    <col min="16132" max="16132" width="10.7109375" style="15" customWidth="1"/>
    <col min="16133" max="16139" width="8.42578125" style="15" customWidth="1"/>
    <col min="16140" max="16140" width="9.85546875" style="15" bestFit="1" customWidth="1"/>
    <col min="16141" max="16142" width="9.28515625" style="15" bestFit="1" customWidth="1"/>
    <col min="16143" max="16384" width="9.140625" style="15"/>
  </cols>
  <sheetData>
    <row r="1" spans="1:14" s="1" customFormat="1" ht="17.25" customHeight="1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4" s="1" customFormat="1" ht="18.75" x14ac:dyDescent="0.3">
      <c r="A2" s="47" t="s">
        <v>1</v>
      </c>
      <c r="B2" s="47"/>
      <c r="C2" s="47"/>
      <c r="D2" s="47"/>
      <c r="E2" s="47"/>
      <c r="F2" s="47"/>
      <c r="G2" s="47"/>
      <c r="H2" s="47"/>
      <c r="I2" s="48"/>
      <c r="J2" s="48"/>
      <c r="K2" s="48"/>
      <c r="L2" s="48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5">
      <c r="A5" s="7"/>
      <c r="B5" s="8"/>
      <c r="C5" s="9"/>
      <c r="D5" s="9"/>
      <c r="E5" s="45" t="s">
        <v>2</v>
      </c>
      <c r="F5" s="45"/>
      <c r="G5" s="45"/>
      <c r="H5" s="45"/>
      <c r="I5" s="45"/>
      <c r="J5" s="52" t="s">
        <v>3</v>
      </c>
      <c r="K5" s="54" t="s">
        <v>4</v>
      </c>
      <c r="L5" s="55"/>
    </row>
    <row r="6" spans="1:14" x14ac:dyDescent="0.2">
      <c r="A6" s="10" t="s">
        <v>5</v>
      </c>
      <c r="B6" s="56" t="s">
        <v>6</v>
      </c>
      <c r="C6" s="56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3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4" t="s">
        <v>17</v>
      </c>
      <c r="E7" s="45"/>
      <c r="F7" s="45"/>
      <c r="G7" s="45"/>
      <c r="H7" s="46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0.38319464176983964</v>
      </c>
      <c r="C8" s="23">
        <v>0.4861897742314687</v>
      </c>
      <c r="D8" s="24">
        <v>7.9325731284085287E-3</v>
      </c>
      <c r="E8" s="24">
        <v>8.778234086242287E-2</v>
      </c>
      <c r="F8" s="24">
        <v>0.25370675453047764</v>
      </c>
      <c r="G8" s="24">
        <v>0.56169014084506985</v>
      </c>
      <c r="H8" s="24">
        <v>0.92891408634975992</v>
      </c>
      <c r="I8" s="25">
        <v>0.38319464176983792</v>
      </c>
      <c r="J8" s="26">
        <v>0.10121586795481427</v>
      </c>
      <c r="K8" s="19">
        <f>(M8-B8)/C8*J8</f>
        <v>0.12840765684784533</v>
      </c>
      <c r="L8" s="19">
        <f>(N8-B8)/C8*J8</f>
        <v>-7.9774154698496857E-2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0.33610716460320683</v>
      </c>
      <c r="C9" s="23">
        <v>0.4724000268075092</v>
      </c>
      <c r="D9" s="24">
        <v>3.9167079821517042E-2</v>
      </c>
      <c r="E9" s="24">
        <v>0.12731006160164274</v>
      </c>
      <c r="F9" s="24">
        <v>0.3064250411861606</v>
      </c>
      <c r="G9" s="24">
        <v>0.51774647887323877</v>
      </c>
      <c r="H9" s="24">
        <v>0.65765372873964167</v>
      </c>
      <c r="I9" s="25">
        <v>0.33610716460320667</v>
      </c>
      <c r="J9" s="26">
        <v>7.1568066768475214E-2</v>
      </c>
      <c r="K9" s="19">
        <f t="shared" ref="K9:K46" si="0">(M9-B9)/C9*J9</f>
        <v>0.10057900947188253</v>
      </c>
      <c r="L9" s="19">
        <f t="shared" ref="L9:L46" si="1">(N9-B9)/C9*J9</f>
        <v>-5.0919853159717962E-2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0.21534402273188552</v>
      </c>
      <c r="C10" s="23">
        <v>0.41108165100877048</v>
      </c>
      <c r="D10" s="24">
        <v>4.9578582052553543E-4</v>
      </c>
      <c r="E10" s="24">
        <v>3.5934291581108876E-3</v>
      </c>
      <c r="F10" s="24">
        <v>2.1965952773201534E-2</v>
      </c>
      <c r="G10" s="24">
        <v>0.21577464788732365</v>
      </c>
      <c r="H10" s="24">
        <v>0.73746184038377693</v>
      </c>
      <c r="I10" s="25">
        <v>0.21534402273188585</v>
      </c>
      <c r="J10" s="26">
        <v>0.10638121069304746</v>
      </c>
      <c r="K10" s="19">
        <f t="shared" si="0"/>
        <v>0.20305613893123498</v>
      </c>
      <c r="L10" s="19">
        <f t="shared" si="1"/>
        <v>-5.5727512520962308E-2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0.20529734118124621</v>
      </c>
      <c r="C11" s="23">
        <v>0.40393922974695551</v>
      </c>
      <c r="D11" s="24">
        <v>1.9335647000495761E-2</v>
      </c>
      <c r="E11" s="24">
        <v>0.1144763860369611</v>
      </c>
      <c r="F11" s="24">
        <v>0.21746293245469492</v>
      </c>
      <c r="G11" s="24">
        <v>0.3408450704225347</v>
      </c>
      <c r="H11" s="24">
        <v>0.33144352376799002</v>
      </c>
      <c r="I11" s="25">
        <v>0.20529734118124696</v>
      </c>
      <c r="J11" s="26">
        <v>3.5091890603482355E-2</v>
      </c>
      <c r="K11" s="19">
        <f t="shared" si="0"/>
        <v>6.9039144286714232E-2</v>
      </c>
      <c r="L11" s="19">
        <f t="shared" si="1"/>
        <v>-1.7835038806285647E-2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2.1717069210472905E-2</v>
      </c>
      <c r="C12" s="23">
        <v>0.14576554584649956</v>
      </c>
      <c r="D12" s="24">
        <v>0</v>
      </c>
      <c r="E12" s="24">
        <v>5.133470225872714E-4</v>
      </c>
      <c r="F12" s="24">
        <v>1.0982976386600806E-3</v>
      </c>
      <c r="G12" s="24">
        <v>9.5774647887324118E-3</v>
      </c>
      <c r="H12" s="24">
        <v>8.4605320540776477E-2</v>
      </c>
      <c r="I12" s="25">
        <v>2.1717069210472922E-2</v>
      </c>
      <c r="J12" s="26">
        <v>4.0564750798698361E-2</v>
      </c>
      <c r="K12" s="19">
        <f t="shared" si="0"/>
        <v>0.27224405512045369</v>
      </c>
      <c r="L12" s="19">
        <f t="shared" si="1"/>
        <v>-6.043592094997623E-3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0.29663080982342194</v>
      </c>
      <c r="C13" s="23">
        <v>0.45679552084295777</v>
      </c>
      <c r="D13" s="24">
        <v>9.9157164105106652E-4</v>
      </c>
      <c r="E13" s="24">
        <v>4.3121149897330596E-2</v>
      </c>
      <c r="F13" s="24">
        <v>0.14881933003844058</v>
      </c>
      <c r="G13" s="24">
        <v>0.49746478873239475</v>
      </c>
      <c r="H13" s="24">
        <v>0.73397296118622002</v>
      </c>
      <c r="I13" s="25">
        <v>0.29663080982342133</v>
      </c>
      <c r="J13" s="26">
        <v>9.2617918987403333E-2</v>
      </c>
      <c r="K13" s="19">
        <f t="shared" si="0"/>
        <v>0.14261214854688981</v>
      </c>
      <c r="L13" s="19">
        <f t="shared" si="1"/>
        <v>-6.0143602683964632E-2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0.63233204789933017</v>
      </c>
      <c r="C14" s="23">
        <v>0.48219479961750555</v>
      </c>
      <c r="D14" s="24">
        <v>8.2796232027763941E-2</v>
      </c>
      <c r="E14" s="24">
        <v>0.49435318275153961</v>
      </c>
      <c r="F14" s="24">
        <v>0.77375068643602418</v>
      </c>
      <c r="G14" s="24">
        <v>0.89971830985915469</v>
      </c>
      <c r="H14" s="24">
        <v>0.91365023986044436</v>
      </c>
      <c r="I14" s="25">
        <v>0.63233204789933306</v>
      </c>
      <c r="J14" s="26">
        <v>7.2719733313281645E-2</v>
      </c>
      <c r="K14" s="19">
        <f t="shared" si="0"/>
        <v>5.5447954739059099E-2</v>
      </c>
      <c r="L14" s="19">
        <f t="shared" si="1"/>
        <v>-9.5361911669632121E-2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0.17678100263852242</v>
      </c>
      <c r="C15" s="23">
        <v>0.38150262097738535</v>
      </c>
      <c r="D15" s="24">
        <v>2.0327218641546883E-2</v>
      </c>
      <c r="E15" s="24">
        <v>9.0862422997946751E-2</v>
      </c>
      <c r="F15" s="24">
        <v>0.20593080724876436</v>
      </c>
      <c r="G15" s="24">
        <v>0.32788732394366199</v>
      </c>
      <c r="H15" s="24">
        <v>0.24727431312690795</v>
      </c>
      <c r="I15" s="25">
        <v>0.17678100263852228</v>
      </c>
      <c r="J15" s="26">
        <v>2.4863470703131347E-2</v>
      </c>
      <c r="K15" s="19">
        <f t="shared" si="0"/>
        <v>5.3651220981707395E-2</v>
      </c>
      <c r="L15" s="19">
        <f t="shared" si="1"/>
        <v>-1.1521255787738445E-2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0.58209864014613355</v>
      </c>
      <c r="C16" s="23">
        <v>0.49323878820956218</v>
      </c>
      <c r="D16" s="24">
        <v>6.0981655924640513E-2</v>
      </c>
      <c r="E16" s="24">
        <v>0.29209445585215588</v>
      </c>
      <c r="F16" s="24">
        <v>0.6952224052718291</v>
      </c>
      <c r="G16" s="24">
        <v>0.89295774647887405</v>
      </c>
      <c r="H16" s="24">
        <v>0.95638901003052823</v>
      </c>
      <c r="I16" s="25">
        <v>0.58209864014613444</v>
      </c>
      <c r="J16" s="26">
        <v>8.5675680620209027E-2</v>
      </c>
      <c r="K16" s="19">
        <f t="shared" si="0"/>
        <v>7.258955356604857E-2</v>
      </c>
      <c r="L16" s="19">
        <f t="shared" si="1"/>
        <v>-0.1011106554771381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0.84300791556728227</v>
      </c>
      <c r="C17" s="23">
        <v>0.36381176707974178</v>
      </c>
      <c r="D17" s="24">
        <v>0.43430837878036677</v>
      </c>
      <c r="E17" s="24">
        <v>0.87371663244353115</v>
      </c>
      <c r="F17" s="24">
        <v>0.9527732015376158</v>
      </c>
      <c r="G17" s="24">
        <v>0.97577464788732438</v>
      </c>
      <c r="H17" s="24">
        <v>0.98648059310946412</v>
      </c>
      <c r="I17" s="25">
        <v>0.84300791556728105</v>
      </c>
      <c r="J17" s="26">
        <v>5.4422206572601203E-2</v>
      </c>
      <c r="K17" s="19">
        <f t="shared" si="0"/>
        <v>2.3484275172957602E-2</v>
      </c>
      <c r="L17" s="19">
        <f t="shared" si="1"/>
        <v>-0.1261046372732765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7.4386036127460933E-2</v>
      </c>
      <c r="C18" s="23">
        <v>0.26241139791492635</v>
      </c>
      <c r="D18" s="24">
        <v>9.9157164105107107E-4</v>
      </c>
      <c r="E18" s="24">
        <v>4.6201232032854209E-3</v>
      </c>
      <c r="F18" s="24">
        <v>2.0318506315211492E-2</v>
      </c>
      <c r="G18" s="24">
        <v>7.6619718309859128E-2</v>
      </c>
      <c r="H18" s="24">
        <v>0.23942433493240284</v>
      </c>
      <c r="I18" s="25">
        <v>7.438603612746067E-2</v>
      </c>
      <c r="J18" s="26">
        <v>5.986953726455526E-2</v>
      </c>
      <c r="K18" s="19">
        <f t="shared" si="0"/>
        <v>0.2111801550656178</v>
      </c>
      <c r="L18" s="19">
        <f t="shared" si="1"/>
        <v>-1.6971280962953389E-2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0.86299979703673635</v>
      </c>
      <c r="C19" s="23">
        <v>0.34386501255403057</v>
      </c>
      <c r="D19" s="24">
        <v>0.75954387704511639</v>
      </c>
      <c r="E19" s="24">
        <v>0.86139630390143695</v>
      </c>
      <c r="F19" s="24">
        <v>0.90225151015925209</v>
      </c>
      <c r="G19" s="24">
        <v>0.91492957746478876</v>
      </c>
      <c r="H19" s="24">
        <v>0.88399476668120291</v>
      </c>
      <c r="I19" s="25">
        <v>0.86299979703673579</v>
      </c>
      <c r="J19" s="26">
        <v>1.2851195002687393E-2</v>
      </c>
      <c r="K19" s="19">
        <f t="shared" si="0"/>
        <v>5.1200798552077506E-3</v>
      </c>
      <c r="L19" s="19">
        <f t="shared" si="1"/>
        <v>-3.225271043606423E-2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0.48812664907651715</v>
      </c>
      <c r="C20" s="23">
        <v>0.49988436884215681</v>
      </c>
      <c r="D20" s="24">
        <v>0.20327218641546851</v>
      </c>
      <c r="E20" s="24">
        <v>0.43788501026693999</v>
      </c>
      <c r="F20" s="24">
        <v>0.57166392092257068</v>
      </c>
      <c r="G20" s="24">
        <v>0.65521126760563397</v>
      </c>
      <c r="H20" s="24">
        <v>0.58569559529001192</v>
      </c>
      <c r="I20" s="25">
        <v>0.48812664907651504</v>
      </c>
      <c r="J20" s="26">
        <v>3.094853840406844E-2</v>
      </c>
      <c r="K20" s="19">
        <f t="shared" si="0"/>
        <v>3.1690793004325334E-2</v>
      </c>
      <c r="L20" s="19">
        <f t="shared" si="1"/>
        <v>-3.0220601576289623E-2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6.1091942358433127E-2</v>
      </c>
      <c r="C21" s="23">
        <v>0.2395110404256196</v>
      </c>
      <c r="D21" s="24">
        <v>0</v>
      </c>
      <c r="E21" s="24">
        <v>0</v>
      </c>
      <c r="F21" s="24">
        <v>2.7457440966501953E-3</v>
      </c>
      <c r="G21" s="24">
        <v>2.4225352112676065E-2</v>
      </c>
      <c r="H21" s="24">
        <v>0.24160488443087638</v>
      </c>
      <c r="I21" s="25">
        <v>6.1091942358432995E-2</v>
      </c>
      <c r="J21" s="26">
        <v>7.1156965977458464E-2</v>
      </c>
      <c r="K21" s="19">
        <f t="shared" si="0"/>
        <v>0.27894266834146397</v>
      </c>
      <c r="L21" s="19">
        <f t="shared" si="1"/>
        <v>-1.8149966098309701E-2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1.9991881469454027E-2</v>
      </c>
      <c r="C22" s="23">
        <v>0.13997926487736378</v>
      </c>
      <c r="D22" s="24">
        <v>0</v>
      </c>
      <c r="E22" s="24">
        <v>9.2402464065708435E-3</v>
      </c>
      <c r="F22" s="24">
        <v>1.372872048325097E-2</v>
      </c>
      <c r="G22" s="24">
        <v>2.4788732394366242E-2</v>
      </c>
      <c r="H22" s="24">
        <v>4.7972088966419524E-2</v>
      </c>
      <c r="I22" s="25">
        <v>1.9991881469454079E-2</v>
      </c>
      <c r="J22" s="26">
        <v>1.6672466005802498E-2</v>
      </c>
      <c r="K22" s="19">
        <f t="shared" si="0"/>
        <v>0.11672551685369807</v>
      </c>
      <c r="L22" s="19">
        <f t="shared" si="1"/>
        <v>-2.3811666998217371E-3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7.9155672823219003E-3</v>
      </c>
      <c r="C23" s="23">
        <v>8.8621149191562498E-2</v>
      </c>
      <c r="D23" s="24">
        <v>1.9831432821021313E-2</v>
      </c>
      <c r="E23" s="24">
        <v>8.2135523613963216E-3</v>
      </c>
      <c r="F23" s="24">
        <v>7.1389346512905167E-3</v>
      </c>
      <c r="G23" s="24">
        <v>3.9436619718309762E-3</v>
      </c>
      <c r="H23" s="24">
        <v>8.7221979938944638E-4</v>
      </c>
      <c r="I23" s="25">
        <v>7.9155672823218812E-3</v>
      </c>
      <c r="J23" s="26">
        <v>-8.5962984999082368E-3</v>
      </c>
      <c r="K23" s="19">
        <f t="shared" si="0"/>
        <v>-9.6232716440166108E-2</v>
      </c>
      <c r="L23" s="19">
        <f t="shared" si="1"/>
        <v>7.6781422691621901E-4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0.87933833976050335</v>
      </c>
      <c r="C24" s="23">
        <v>0.32575019958195073</v>
      </c>
      <c r="D24" s="24">
        <v>0.93108577094695155</v>
      </c>
      <c r="E24" s="24">
        <v>0.94763860369609887</v>
      </c>
      <c r="F24" s="24">
        <v>0.93574958813838616</v>
      </c>
      <c r="G24" s="24">
        <v>0.91887323943662014</v>
      </c>
      <c r="H24" s="24">
        <v>0.70039249890972555</v>
      </c>
      <c r="I24" s="25">
        <v>0.87933833976050491</v>
      </c>
      <c r="J24" s="26">
        <v>-5.0919876152544098E-2</v>
      </c>
      <c r="K24" s="19">
        <f t="shared" si="0"/>
        <v>-1.8861313987345158E-2</v>
      </c>
      <c r="L24" s="19">
        <f t="shared" si="1"/>
        <v>0.13745440344856669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3.0647452811041202E-2</v>
      </c>
      <c r="C25" s="23">
        <v>0.17236937543675449</v>
      </c>
      <c r="D25" s="24">
        <v>4.8091224590976693E-2</v>
      </c>
      <c r="E25" s="24">
        <v>3.4394250513347074E-2</v>
      </c>
      <c r="F25" s="24">
        <v>3.8440417353102788E-2</v>
      </c>
      <c r="G25" s="24">
        <v>2.7605633802816904E-2</v>
      </c>
      <c r="H25" s="24">
        <v>8.2860880941997284E-3</v>
      </c>
      <c r="I25" s="25">
        <v>3.0647452811041146E-2</v>
      </c>
      <c r="J25" s="26">
        <v>-1.1805301202688294E-2</v>
      </c>
      <c r="K25" s="19">
        <f t="shared" si="0"/>
        <v>-6.6389396388789532E-2</v>
      </c>
      <c r="L25" s="19">
        <f t="shared" si="1"/>
        <v>2.0989947350727009E-3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3.0444489547391921E-4</v>
      </c>
      <c r="C26" s="23">
        <v>1.7446578405894701E-2</v>
      </c>
      <c r="D26" s="24">
        <v>9.9157164105106955E-4</v>
      </c>
      <c r="E26" s="24">
        <v>0</v>
      </c>
      <c r="F26" s="24">
        <v>0</v>
      </c>
      <c r="G26" s="24">
        <v>0</v>
      </c>
      <c r="H26" s="24">
        <v>4.361098996947227E-4</v>
      </c>
      <c r="I26" s="25">
        <v>3.0444489547391801E-4</v>
      </c>
      <c r="J26" s="26">
        <v>-3.4281822437034003E-5</v>
      </c>
      <c r="K26" s="19">
        <f t="shared" si="0"/>
        <v>-1.9643614188330581E-3</v>
      </c>
      <c r="L26" s="19">
        <f t="shared" si="1"/>
        <v>5.9822193244332284E-7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0.13852242744063326</v>
      </c>
      <c r="C27" s="23">
        <v>0.34546501410581287</v>
      </c>
      <c r="D27" s="24">
        <v>9.9157164105107042E-4</v>
      </c>
      <c r="E27" s="24">
        <v>4.6201232032854244E-3</v>
      </c>
      <c r="F27" s="24">
        <v>1.7572762218561251E-2</v>
      </c>
      <c r="G27" s="24">
        <v>6.6478873239436839E-2</v>
      </c>
      <c r="H27" s="24">
        <v>0.5250763192324468</v>
      </c>
      <c r="I27" s="25">
        <v>0.13852242744063398</v>
      </c>
      <c r="J27" s="26">
        <v>9.5614248032214855E-2</v>
      </c>
      <c r="K27" s="19">
        <f t="shared" si="0"/>
        <v>0.23843088860990308</v>
      </c>
      <c r="L27" s="19">
        <f t="shared" si="1"/>
        <v>-3.8338810572802182E-2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0.27176781002638523</v>
      </c>
      <c r="C28" s="23">
        <v>0.44489341839909974</v>
      </c>
      <c r="D28" s="24">
        <v>6.0485870104115019E-2</v>
      </c>
      <c r="E28" s="24">
        <v>0.19096509240246404</v>
      </c>
      <c r="F28" s="24">
        <v>0.32948929159802343</v>
      </c>
      <c r="G28" s="24">
        <v>0.50478873239436584</v>
      </c>
      <c r="H28" s="24">
        <v>0.30004361098996912</v>
      </c>
      <c r="I28" s="25">
        <v>0.27176781002638511</v>
      </c>
      <c r="J28" s="26">
        <v>1.5731830494184761E-2</v>
      </c>
      <c r="K28" s="19">
        <f t="shared" si="0"/>
        <v>2.5750943707593062E-2</v>
      </c>
      <c r="L28" s="19">
        <f t="shared" si="1"/>
        <v>-9.609953630007554E-3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0.17820174548406739</v>
      </c>
      <c r="C29" s="23">
        <v>0.38270190287748673</v>
      </c>
      <c r="D29" s="24">
        <v>0.15617253346554291</v>
      </c>
      <c r="E29" s="24">
        <v>0.23870636550308028</v>
      </c>
      <c r="F29" s="24">
        <v>0.25205930807248855</v>
      </c>
      <c r="G29" s="24">
        <v>0.2152112676056338</v>
      </c>
      <c r="H29" s="24">
        <v>5.8874836458787633E-2</v>
      </c>
      <c r="I29" s="25">
        <v>0.17820174548406634</v>
      </c>
      <c r="J29" s="26">
        <v>-2.1786038035404624E-2</v>
      </c>
      <c r="K29" s="19">
        <f t="shared" si="0"/>
        <v>-4.678243796463355E-2</v>
      </c>
      <c r="L29" s="19">
        <f t="shared" si="1"/>
        <v>1.014447531068122E-2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0.21879439821392327</v>
      </c>
      <c r="C30" s="23">
        <v>0.4134498238856596</v>
      </c>
      <c r="D30" s="24">
        <v>0.29995042141794781</v>
      </c>
      <c r="E30" s="24">
        <v>0.28285420944558542</v>
      </c>
      <c r="F30" s="24">
        <v>0.2657880285557388</v>
      </c>
      <c r="G30" s="24">
        <v>0.15267605633802842</v>
      </c>
      <c r="H30" s="24">
        <v>0.10684692542520713</v>
      </c>
      <c r="I30" s="25">
        <v>0.21879439821392269</v>
      </c>
      <c r="J30" s="26">
        <v>-2.6966073166663957E-2</v>
      </c>
      <c r="K30" s="19">
        <f t="shared" si="0"/>
        <v>-5.095188387792602E-2</v>
      </c>
      <c r="L30" s="19">
        <f t="shared" si="1"/>
        <v>1.4270234040115421E-2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3.3184493606657192E-2</v>
      </c>
      <c r="C31" s="23">
        <v>0.17912715926146722</v>
      </c>
      <c r="D31" s="24">
        <v>6.8914229053049184E-2</v>
      </c>
      <c r="E31" s="24">
        <v>4.5174537987679668E-2</v>
      </c>
      <c r="F31" s="24">
        <v>3.3498077979132464E-2</v>
      </c>
      <c r="G31" s="24">
        <v>1.8591549295774706E-2</v>
      </c>
      <c r="H31" s="24">
        <v>2.6166593981683424E-3</v>
      </c>
      <c r="I31" s="25">
        <v>3.3184493606657234E-2</v>
      </c>
      <c r="J31" s="26">
        <v>-1.6911134080492364E-2</v>
      </c>
      <c r="K31" s="19">
        <f t="shared" si="0"/>
        <v>-9.1275643108097049E-2</v>
      </c>
      <c r="L31" s="19">
        <f t="shared" si="1"/>
        <v>3.1328996847221299E-3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0.15668763953724377</v>
      </c>
      <c r="C32" s="23">
        <v>0.36352446128779448</v>
      </c>
      <c r="D32" s="24">
        <v>0.41199801685671883</v>
      </c>
      <c r="E32" s="24">
        <v>0.23459958932238212</v>
      </c>
      <c r="F32" s="24">
        <v>9.7748489840746799E-2</v>
      </c>
      <c r="G32" s="24">
        <v>4.1126760563380313E-2</v>
      </c>
      <c r="H32" s="24">
        <v>2.18054949847362E-3</v>
      </c>
      <c r="I32" s="25">
        <v>0.15668763953724346</v>
      </c>
      <c r="J32" s="26">
        <v>-4.8476316129980837E-2</v>
      </c>
      <c r="K32" s="19">
        <f t="shared" si="0"/>
        <v>-0.11245646699342353</v>
      </c>
      <c r="L32" s="19">
        <f t="shared" si="1"/>
        <v>2.0894438632713105E-2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7.1037142277247816E-4</v>
      </c>
      <c r="C33" s="23">
        <v>2.6644677535415315E-2</v>
      </c>
      <c r="D33" s="24">
        <v>9.9157164105107085E-4</v>
      </c>
      <c r="E33" s="24">
        <v>2.05338809034908E-3</v>
      </c>
      <c r="F33" s="24">
        <v>5.4914881933003866E-4</v>
      </c>
      <c r="G33" s="24">
        <v>0</v>
      </c>
      <c r="H33" s="24">
        <v>0</v>
      </c>
      <c r="I33" s="25">
        <v>7.1037142277247524E-4</v>
      </c>
      <c r="J33" s="26">
        <v>-2.6644546967660946E-3</v>
      </c>
      <c r="K33" s="19">
        <f t="shared" si="0"/>
        <v>-9.9928473172671797E-2</v>
      </c>
      <c r="L33" s="19">
        <f t="shared" si="1"/>
        <v>7.1036794171697225E-5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0.79318043434138419</v>
      </c>
      <c r="C34" s="23">
        <v>0.40504553100475355</v>
      </c>
      <c r="D34" s="24">
        <v>1</v>
      </c>
      <c r="E34" s="24">
        <v>0.99743326488706419</v>
      </c>
      <c r="F34" s="24">
        <v>0.99505766062602963</v>
      </c>
      <c r="G34" s="24">
        <v>0.95267605633802832</v>
      </c>
      <c r="H34" s="24">
        <v>0.15394679459223742</v>
      </c>
      <c r="I34" s="25">
        <v>0.79318043434138452</v>
      </c>
      <c r="J34" s="26">
        <v>-0.12024499065263891</v>
      </c>
      <c r="K34" s="19">
        <f t="shared" si="0"/>
        <v>-6.1398077094476665E-2</v>
      </c>
      <c r="L34" s="19">
        <f t="shared" si="1"/>
        <v>0.2354697598481009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3.5518571138623907E-3</v>
      </c>
      <c r="C35" s="23">
        <v>5.9494542853550526E-2</v>
      </c>
      <c r="D35" s="24">
        <v>0</v>
      </c>
      <c r="E35" s="24">
        <v>2.0533880903490765E-3</v>
      </c>
      <c r="F35" s="24">
        <v>2.1965952773201547E-3</v>
      </c>
      <c r="G35" s="24">
        <v>6.7605633802817061E-3</v>
      </c>
      <c r="H35" s="24">
        <v>6.5416484954208525E-3</v>
      </c>
      <c r="I35" s="25">
        <v>3.5518571138623937E-3</v>
      </c>
      <c r="J35" s="26">
        <v>3.2452800504843633E-3</v>
      </c>
      <c r="K35" s="19">
        <f t="shared" si="0"/>
        <v>5.4353779764484571E-2</v>
      </c>
      <c r="L35" s="19">
        <f t="shared" si="1"/>
        <v>-1.9374501392778896E-4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0.20265881875380556</v>
      </c>
      <c r="C36" s="23">
        <v>0.40200077342693324</v>
      </c>
      <c r="D36" s="24">
        <v>0</v>
      </c>
      <c r="E36" s="24">
        <v>0</v>
      </c>
      <c r="F36" s="24">
        <v>1.6474464579901184E-3</v>
      </c>
      <c r="G36" s="24">
        <v>4.0563380281690278E-2</v>
      </c>
      <c r="H36" s="24">
        <v>0.83820322721325835</v>
      </c>
      <c r="I36" s="25">
        <v>0.20265881875380537</v>
      </c>
      <c r="J36" s="26">
        <v>0.12064426408368645</v>
      </c>
      <c r="K36" s="19">
        <f t="shared" si="0"/>
        <v>0.23928968896013458</v>
      </c>
      <c r="L36" s="19">
        <f t="shared" si="1"/>
        <v>-6.0819843305764128E-2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1.0148163182463974E-4</v>
      </c>
      <c r="C37" s="23">
        <v>1.0073809201321997E-2</v>
      </c>
      <c r="D37" s="24">
        <v>0</v>
      </c>
      <c r="E37" s="24">
        <v>0</v>
      </c>
      <c r="F37" s="24">
        <v>0</v>
      </c>
      <c r="G37" s="24">
        <v>0</v>
      </c>
      <c r="H37" s="24">
        <v>4.361098996947227E-4</v>
      </c>
      <c r="I37" s="25">
        <v>1.0148163182463993E-4</v>
      </c>
      <c r="J37" s="26">
        <v>1.5279391872485392E-3</v>
      </c>
      <c r="K37" s="19">
        <f t="shared" si="0"/>
        <v>0.15165902976264387</v>
      </c>
      <c r="L37" s="19">
        <f t="shared" si="1"/>
        <v>-1.5392167843564789E-5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0.56860158311345643</v>
      </c>
      <c r="C38" s="23">
        <v>0.49529659613019761</v>
      </c>
      <c r="D38" s="24">
        <v>0.97074863658899346</v>
      </c>
      <c r="E38" s="24">
        <v>0.85318275154004186</v>
      </c>
      <c r="F38" s="24">
        <v>0.63316858868753512</v>
      </c>
      <c r="G38" s="24">
        <v>0.40845070422535218</v>
      </c>
      <c r="H38" s="24">
        <v>4.579153946794589E-2</v>
      </c>
      <c r="I38" s="25">
        <v>0.56860158311345477</v>
      </c>
      <c r="J38" s="26">
        <v>-9.6038270866629402E-2</v>
      </c>
      <c r="K38" s="19">
        <f t="shared" si="0"/>
        <v>-8.3648380255563412E-2</v>
      </c>
      <c r="L38" s="19">
        <f t="shared" si="1"/>
        <v>0.11025214645305144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3.6533387456870306E-2</v>
      </c>
      <c r="C39" s="23">
        <v>0.18762268370787732</v>
      </c>
      <c r="D39" s="24">
        <v>6.9410014873574647E-3</v>
      </c>
      <c r="E39" s="24">
        <v>3.3880903490759784E-2</v>
      </c>
      <c r="F39" s="24">
        <v>7.3585941790225207E-2</v>
      </c>
      <c r="G39" s="24">
        <v>6.5915492957746527E-2</v>
      </c>
      <c r="H39" s="24">
        <v>1.2647187091146992E-2</v>
      </c>
      <c r="I39" s="25">
        <v>3.6533387456870389E-2</v>
      </c>
      <c r="J39" s="26">
        <v>-4.2974359923131341E-3</v>
      </c>
      <c r="K39" s="19">
        <f t="shared" si="0"/>
        <v>-2.2067886549269215E-2</v>
      </c>
      <c r="L39" s="19">
        <f t="shared" si="1"/>
        <v>8.3678524939297637E-4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0.22062106758676681</v>
      </c>
      <c r="C40" s="23">
        <v>0.41468646396837744</v>
      </c>
      <c r="D40" s="24">
        <v>0</v>
      </c>
      <c r="E40" s="24">
        <v>1.026694045174543E-3</v>
      </c>
      <c r="F40" s="24">
        <v>2.2515101592531572E-2</v>
      </c>
      <c r="G40" s="24">
        <v>0.12676056338028135</v>
      </c>
      <c r="H40" s="24">
        <v>0.83122546881814063</v>
      </c>
      <c r="I40" s="25">
        <v>0.22062106758676656</v>
      </c>
      <c r="J40" s="26">
        <v>0.1150934315767904</v>
      </c>
      <c r="K40" s="19">
        <f t="shared" si="0"/>
        <v>0.21631136683770497</v>
      </c>
      <c r="L40" s="19">
        <f t="shared" si="1"/>
        <v>-6.1231889518902419E-2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0.16977877004262229</v>
      </c>
      <c r="C41" s="23">
        <v>0.37545738103408127</v>
      </c>
      <c r="D41" s="24">
        <v>1.0411502231036204E-2</v>
      </c>
      <c r="E41" s="24">
        <v>0.10626283367556463</v>
      </c>
      <c r="F41" s="24">
        <v>0.26798462383305893</v>
      </c>
      <c r="G41" s="24">
        <v>0.39718309859154899</v>
      </c>
      <c r="H41" s="24">
        <v>0.10989969472307014</v>
      </c>
      <c r="I41" s="25">
        <v>0.16977877004262196</v>
      </c>
      <c r="J41" s="26">
        <v>2.9558081934742434E-3</v>
      </c>
      <c r="K41" s="19">
        <f t="shared" si="0"/>
        <v>6.5359607717540846E-3</v>
      </c>
      <c r="L41" s="19">
        <f t="shared" si="1"/>
        <v>-1.3365923934903537E-3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4.2622285366348692E-3</v>
      </c>
      <c r="C42" s="23">
        <v>6.5149771162913969E-2</v>
      </c>
      <c r="D42" s="24">
        <v>1.1898859692612788E-2</v>
      </c>
      <c r="E42" s="24">
        <v>5.6468172484599654E-3</v>
      </c>
      <c r="F42" s="24">
        <v>1.6474464579901169E-3</v>
      </c>
      <c r="G42" s="24">
        <v>1.6901408450704213E-3</v>
      </c>
      <c r="H42" s="24">
        <v>4.3610989969472525E-4</v>
      </c>
      <c r="I42" s="25">
        <v>4.2622285366348822E-3</v>
      </c>
      <c r="J42" s="26">
        <v>-6.972351432524994E-3</v>
      </c>
      <c r="K42" s="19">
        <f t="shared" si="0"/>
        <v>-0.10656420664810996</v>
      </c>
      <c r="L42" s="19">
        <f t="shared" si="1"/>
        <v>4.561451976376496E-4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0.19413436168053583</v>
      </c>
      <c r="C43" s="23">
        <v>0.39555289067780808</v>
      </c>
      <c r="D43" s="24">
        <v>0.58750619732275755</v>
      </c>
      <c r="E43" s="24">
        <v>0.21303901437371656</v>
      </c>
      <c r="F43" s="24">
        <v>0.11587040087863799</v>
      </c>
      <c r="G43" s="24">
        <v>4.2816901408450757E-2</v>
      </c>
      <c r="H43" s="24">
        <v>1.1338857392062817E-2</v>
      </c>
      <c r="I43" s="25">
        <v>0.19413436168053547</v>
      </c>
      <c r="J43" s="26">
        <v>-5.6880111957128915E-2</v>
      </c>
      <c r="K43" s="19">
        <f t="shared" si="0"/>
        <v>-0.1158826766541083</v>
      </c>
      <c r="L43" s="19">
        <f t="shared" si="1"/>
        <v>2.7916327973719832E-2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0.68652323929368786</v>
      </c>
      <c r="C44" s="23">
        <v>0.46392986882576692</v>
      </c>
      <c r="D44" s="24">
        <v>0.41051065939514192</v>
      </c>
      <c r="E44" s="24">
        <v>0.76232032854209442</v>
      </c>
      <c r="F44" s="24">
        <v>0.84404173531026871</v>
      </c>
      <c r="G44" s="24">
        <v>0.90704225352112522</v>
      </c>
      <c r="H44" s="24">
        <v>0.56912341910161357</v>
      </c>
      <c r="I44" s="25">
        <v>0.68652323929368664</v>
      </c>
      <c r="J44" s="26">
        <v>-9.8409233106144557E-3</v>
      </c>
      <c r="K44" s="19">
        <f t="shared" si="0"/>
        <v>-6.6494980579256888E-3</v>
      </c>
      <c r="L44" s="19">
        <f t="shared" si="1"/>
        <v>1.4562594484256163E-2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0.11802313781205602</v>
      </c>
      <c r="C45" s="23">
        <v>0.32265188891644753</v>
      </c>
      <c r="D45" s="24">
        <v>0</v>
      </c>
      <c r="E45" s="24">
        <v>2.2073921971252561E-2</v>
      </c>
      <c r="F45" s="24">
        <v>3.8989566172432766E-2</v>
      </c>
      <c r="G45" s="24">
        <v>4.9577464788732421E-2</v>
      </c>
      <c r="H45" s="24">
        <v>0.41910161360662906</v>
      </c>
      <c r="I45" s="25">
        <v>0.11802313781205612</v>
      </c>
      <c r="J45" s="26">
        <v>8.4176881622397184E-2</v>
      </c>
      <c r="K45" s="19">
        <f t="shared" si="0"/>
        <v>0.23009957316974911</v>
      </c>
      <c r="L45" s="19">
        <f t="shared" si="1"/>
        <v>-3.0791140673848603E-2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8.1185305459711792E-4</v>
      </c>
      <c r="C46" s="23">
        <v>2.8482912050130985E-2</v>
      </c>
      <c r="D46" s="24">
        <v>1.4873574615766024E-3</v>
      </c>
      <c r="E46" s="24">
        <v>2.0533880903490808E-3</v>
      </c>
      <c r="F46" s="24">
        <v>0</v>
      </c>
      <c r="G46" s="24">
        <v>5.6338028169014359E-4</v>
      </c>
      <c r="H46" s="24">
        <v>0</v>
      </c>
      <c r="I46" s="25">
        <v>8.1185305459712291E-4</v>
      </c>
      <c r="J46" s="26">
        <v>-2.9831787524438407E-3</v>
      </c>
      <c r="K46" s="19">
        <f t="shared" si="0"/>
        <v>-0.10465070581319133</v>
      </c>
      <c r="L46" s="19">
        <f t="shared" si="1"/>
        <v>8.5030027067390881E-5</v>
      </c>
      <c r="M46" s="15">
        <v>1</v>
      </c>
      <c r="N46" s="15">
        <v>0</v>
      </c>
    </row>
    <row r="47" spans="1:14" x14ac:dyDescent="0.2">
      <c r="A47" s="27"/>
      <c r="B47" s="28"/>
      <c r="C47" s="29"/>
      <c r="D47" s="30"/>
      <c r="E47" s="31"/>
      <c r="F47" s="31"/>
      <c r="G47" s="31"/>
      <c r="H47" s="31"/>
      <c r="I47" s="30"/>
      <c r="J47" s="32"/>
      <c r="K47" s="33"/>
      <c r="L47" s="14"/>
      <c r="M47" s="15">
        <v>1</v>
      </c>
      <c r="N47" s="15">
        <v>0</v>
      </c>
    </row>
    <row r="48" spans="1:14" x14ac:dyDescent="0.2">
      <c r="A48" s="1"/>
    </row>
    <row r="49" spans="1:12" x14ac:dyDescent="0.2">
      <c r="A49" s="1"/>
    </row>
    <row r="50" spans="1:12" x14ac:dyDescent="0.2">
      <c r="A50" s="1"/>
    </row>
    <row r="51" spans="1:12" x14ac:dyDescent="0.2">
      <c r="A51" s="37" t="s">
        <v>57</v>
      </c>
    </row>
    <row r="52" spans="1:12" x14ac:dyDescent="0.2">
      <c r="A52" s="1" t="s">
        <v>58</v>
      </c>
    </row>
    <row r="53" spans="1:12" x14ac:dyDescent="0.2">
      <c r="A53" s="1" t="s">
        <v>59</v>
      </c>
    </row>
    <row r="54" spans="1:12" x14ac:dyDescent="0.2">
      <c r="A54" s="1" t="s">
        <v>60</v>
      </c>
    </row>
    <row r="55" spans="1:12" x14ac:dyDescent="0.2">
      <c r="A55" s="1" t="s">
        <v>61</v>
      </c>
    </row>
    <row r="56" spans="1:12" x14ac:dyDescent="0.2">
      <c r="A56" s="1"/>
    </row>
    <row r="57" spans="1:12" x14ac:dyDescent="0.2">
      <c r="A57" s="1"/>
    </row>
    <row r="58" spans="1:12" s="1" customFormat="1" ht="17.25" customHeight="1" x14ac:dyDescent="0.3">
      <c r="A58" s="47" t="s">
        <v>62</v>
      </c>
      <c r="B58" s="47"/>
      <c r="C58" s="47"/>
      <c r="D58" s="47"/>
      <c r="E58" s="47"/>
      <c r="F58" s="47"/>
      <c r="G58" s="47"/>
      <c r="H58" s="47"/>
      <c r="I58" s="48"/>
      <c r="J58" s="48"/>
      <c r="K58" s="48"/>
      <c r="L58" s="48"/>
    </row>
    <row r="59" spans="1:12" s="1" customFormat="1" ht="18.75" x14ac:dyDescent="0.3">
      <c r="A59" s="47" t="s">
        <v>63</v>
      </c>
      <c r="B59" s="47"/>
      <c r="C59" s="47"/>
      <c r="D59" s="47"/>
      <c r="E59" s="47"/>
      <c r="F59" s="47"/>
      <c r="G59" s="47"/>
      <c r="H59" s="47"/>
      <c r="I59" s="48"/>
      <c r="J59" s="48"/>
      <c r="K59" s="48"/>
      <c r="L59" s="48"/>
    </row>
    <row r="60" spans="1:12" s="1" customFormat="1" ht="17.25" customHeight="1" x14ac:dyDescent="0.3">
      <c r="A60" s="2"/>
      <c r="B60" s="2"/>
      <c r="C60" s="2"/>
      <c r="D60" s="2"/>
      <c r="E60" s="2"/>
      <c r="F60" s="2"/>
      <c r="G60" s="2"/>
      <c r="H60" s="2"/>
      <c r="J60" s="3"/>
      <c r="K60" s="4"/>
      <c r="L60" s="4"/>
    </row>
    <row r="61" spans="1:12" ht="15" customHeight="1" x14ac:dyDescent="0.25">
      <c r="A61" s="1"/>
      <c r="B61" s="38"/>
      <c r="C61" s="49" t="s">
        <v>64</v>
      </c>
      <c r="D61" s="51" t="s">
        <v>65</v>
      </c>
      <c r="E61" s="51"/>
      <c r="F61" s="39"/>
      <c r="G61" s="39"/>
      <c r="H61" s="39"/>
    </row>
    <row r="62" spans="1:12" ht="15" customHeight="1" x14ac:dyDescent="0.2">
      <c r="A62" s="1"/>
      <c r="C62" s="50"/>
      <c r="D62" s="40" t="s">
        <v>7</v>
      </c>
      <c r="E62" s="40" t="s">
        <v>11</v>
      </c>
    </row>
    <row r="63" spans="1:12" ht="15" customHeight="1" x14ac:dyDescent="0.2">
      <c r="A63" s="1"/>
      <c r="C63" s="41" t="s">
        <v>66</v>
      </c>
      <c r="D63" s="36" t="s">
        <v>67</v>
      </c>
      <c r="E63" s="36">
        <v>-0.81829406423689999</v>
      </c>
    </row>
    <row r="64" spans="1:12" ht="15" customHeight="1" x14ac:dyDescent="0.2">
      <c r="A64" s="1"/>
      <c r="C64" s="41" t="s">
        <v>68</v>
      </c>
      <c r="D64" s="36">
        <v>-0.81829406423689999</v>
      </c>
      <c r="E64" s="36">
        <v>-0.49652145868949998</v>
      </c>
    </row>
    <row r="65" spans="1:5" ht="15" customHeight="1" x14ac:dyDescent="0.2">
      <c r="A65" s="1"/>
      <c r="C65" s="41" t="s">
        <v>69</v>
      </c>
      <c r="D65" s="36">
        <v>-0.49652145868949998</v>
      </c>
      <c r="E65" s="36">
        <v>-0.1267624110885</v>
      </c>
    </row>
    <row r="66" spans="1:5" ht="15" customHeight="1" x14ac:dyDescent="0.2">
      <c r="A66" s="1"/>
      <c r="C66" s="41" t="s">
        <v>70</v>
      </c>
      <c r="D66" s="36">
        <v>-0.1267624110885</v>
      </c>
      <c r="E66" s="36">
        <v>0.54597270189500002</v>
      </c>
    </row>
    <row r="67" spans="1:5" ht="15" customHeight="1" x14ac:dyDescent="0.2">
      <c r="A67" s="1"/>
      <c r="C67" s="40" t="s">
        <v>71</v>
      </c>
      <c r="D67" s="42">
        <v>0.54597270189500002</v>
      </c>
      <c r="E67" s="42" t="s">
        <v>72</v>
      </c>
    </row>
    <row r="68" spans="1:5" x14ac:dyDescent="0.2">
      <c r="A68" s="1"/>
      <c r="C68" s="15"/>
      <c r="D68" s="15"/>
    </row>
    <row r="71" spans="1:5" x14ac:dyDescent="0.2">
      <c r="C71" s="3"/>
      <c r="D71" s="4"/>
      <c r="E71" s="4"/>
    </row>
    <row r="72" spans="1:5" x14ac:dyDescent="0.2">
      <c r="C72" s="3"/>
      <c r="D72" s="4"/>
      <c r="E72" s="4"/>
    </row>
    <row r="73" spans="1:5" x14ac:dyDescent="0.2">
      <c r="C73" s="3"/>
      <c r="D73" s="4"/>
      <c r="E73" s="4"/>
    </row>
    <row r="74" spans="1:5" x14ac:dyDescent="0.2">
      <c r="C74" s="3"/>
      <c r="D74" s="4"/>
      <c r="E74" s="4"/>
    </row>
    <row r="75" spans="1:5" x14ac:dyDescent="0.2">
      <c r="C75" s="3"/>
      <c r="D75" s="4"/>
      <c r="E75" s="4"/>
    </row>
    <row r="76" spans="1:5" x14ac:dyDescent="0.2">
      <c r="C76" s="3"/>
      <c r="D76" s="4"/>
      <c r="E76" s="4"/>
    </row>
    <row r="77" spans="1:5" x14ac:dyDescent="0.2">
      <c r="C77" s="3"/>
      <c r="D77" s="4"/>
      <c r="E77" s="4"/>
    </row>
    <row r="78" spans="1:5" x14ac:dyDescent="0.2">
      <c r="C78" s="22"/>
      <c r="D78" s="22"/>
      <c r="E78" s="39"/>
    </row>
    <row r="79" spans="1:5" x14ac:dyDescent="0.2">
      <c r="C79" s="22"/>
      <c r="D79" s="22"/>
      <c r="E79" s="39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58:L58"/>
    <mergeCell ref="A59:L59"/>
    <mergeCell ref="C61:C62"/>
    <mergeCell ref="D61:E61"/>
  </mergeCells>
  <printOptions horizontalCentered="1"/>
  <pageMargins left="0.45" right="0.45" top="0.5" bottom="0.5" header="0" footer="0"/>
  <pageSetup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2013-11-21T15:21:23Z</cp:lastPrinted>
  <dcterms:created xsi:type="dcterms:W3CDTF">2013-07-24T19:58:27Z</dcterms:created>
  <dcterms:modified xsi:type="dcterms:W3CDTF">2013-11-21T15:22:06Z</dcterms:modified>
</cp:coreProperties>
</file>